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21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<sst xmlns="http://schemas.openxmlformats.org/spreadsheetml/2006/main" count="51" uniqueCount="48">
  <si>
    <t>资产评估机构遴选评分表</t>
  </si>
  <si>
    <t>评审内容</t>
  </si>
  <si>
    <t>分值</t>
  </si>
  <si>
    <t>评分标准</t>
  </si>
  <si>
    <t>部门（单位）</t>
  </si>
  <si>
    <t>一、资格审查文件</t>
  </si>
  <si>
    <t>审计法务部</t>
  </si>
  <si>
    <t xml:space="preserve">1、法定代表人身份证明文件 (格式附后) </t>
  </si>
  <si>
    <t>符合要求得2分</t>
  </si>
  <si>
    <t xml:space="preserve">2、授权委托书(格式附后) </t>
  </si>
  <si>
    <t>3、公司资质（营业执照副本复印件、执业资格证书复印件）</t>
  </si>
  <si>
    <t>4、评估机构内部质量控制相关制度</t>
  </si>
  <si>
    <t>根据制度规范完善程度得3-6分</t>
  </si>
  <si>
    <t>5、参选人近三年承担类似评估项目的取得成绩（附证明材料或合同复印件）</t>
  </si>
  <si>
    <t>提供近三年（2020年9月至今）市政行业资产评估业绩的每1项得1分，4分封顶：其中有单个评估项目规模（资产总额）达到5亿元，每1项额外加1分，3分封顶；其中有单个评估项目规模（资产总额）达到10亿元可额外加2分，最多加6分。</t>
  </si>
  <si>
    <t>6、参选人近三年在评估行业及评估服务方面取得的专业方面荣誉及证书（证明材料复印件）</t>
  </si>
  <si>
    <t>提供1项得1分，最多得2分</t>
  </si>
  <si>
    <t>二、商务报价</t>
  </si>
  <si>
    <t>财务资金中心</t>
  </si>
  <si>
    <t>1、参选书</t>
  </si>
  <si>
    <t>2、收费报价</t>
  </si>
  <si>
    <t>以平均总报价下浮5%为基础确定评标基准价，报价等于评标基准价，得30分；报价比评标基准价每高10%，扣2分；报价比评标基准价每低10%，扣1分；最多扣20分。</t>
  </si>
  <si>
    <t>三、相关工作方案</t>
  </si>
  <si>
    <t>运营管理部</t>
  </si>
  <si>
    <t>1、对评估项目的理解</t>
  </si>
  <si>
    <t>根据理解程度得0-4分</t>
  </si>
  <si>
    <t>2、拟采用的评估方法、计划安排、重难点和相应的质量控制措施</t>
  </si>
  <si>
    <r>
      <rPr>
        <sz val="10"/>
        <rFont val="微软雅黑"/>
        <charset val="134"/>
      </rPr>
      <t>有评估方法研究（2分）、</t>
    </r>
    <r>
      <rPr>
        <b/>
        <sz val="10"/>
        <rFont val="微软雅黑"/>
        <charset val="134"/>
      </rPr>
      <t>评估计划安排合理（该项目限定15天内有初步结果，5分）</t>
    </r>
    <r>
      <rPr>
        <sz val="10"/>
        <rFont val="微软雅黑"/>
        <charset val="134"/>
      </rPr>
      <t>，存在的重点难点表述合理（1分）、有相应质量控制措施（1分）</t>
    </r>
  </si>
  <si>
    <t>四、现场项目组成员情况</t>
  </si>
  <si>
    <t>投资发展部</t>
  </si>
  <si>
    <t>1、项目组长的执业资格、执业时间、技术职称等（附相关证件复印件）</t>
  </si>
  <si>
    <t>项目组组长必须是资产评估师且执业5年以上，否则得0分；项目组组长执业时间5年以上每多1年得0.5分，最多得4分；项目组组长同时是设备工程师、房地产估价师、土地估价师、造价工程师、注册会计师以及律师等，每项可额外加1分，最高2分封顶。</t>
  </si>
  <si>
    <t>2、项目组成员（不含组长）的执业资格、技术职称、学历背景等（附相关证件复印件）</t>
  </si>
  <si>
    <t>本项目成员至少8人、可得2分，每多1人加0.5分、2分封顶；少于8人不得分；项目组成员1/2以上是资产评估师的可加1分，全部是资产评估师可加2分。项目组组员有是设备工程师、房地产估价师、土地估价师、造价工程师、注册会计师以及律师等，每项可额外加1分，最高4分封顶。</t>
  </si>
  <si>
    <t>3、项目组长承担类似评估项目的业绩（附证明材料：如评估报告摘要页、评估师签章页等）</t>
  </si>
  <si>
    <t>提供近5年由项目组组长主导的市政行业资产价值评估业绩的每1项得1分，3分封顶；其中有单个评估项目规模（资产额）超过20亿元，每1项可额外加2分，4分封顶。</t>
  </si>
  <si>
    <t>4、项目组长及组员承担类似评估项目取得相关荣誉（附证明材料）</t>
  </si>
  <si>
    <t>每提供1项得1分，最多得3分。</t>
  </si>
  <si>
    <t>5、最近3个月参选人为项目组成员缴纳了职工社会保险费的证明（打印社保平台上查询的个人缴费信息）</t>
  </si>
  <si>
    <t>不设分值</t>
  </si>
  <si>
    <t>项目组组员均为正式员工则不扣分，否则酌情扣1-4分。</t>
  </si>
  <si>
    <t>五、其他</t>
  </si>
  <si>
    <t>1、评估承诺书（格式附后）</t>
  </si>
  <si>
    <t>按要求格式提交得2分</t>
  </si>
  <si>
    <t>2、其他情况</t>
  </si>
  <si>
    <t xml:space="preserve"> </t>
  </si>
  <si>
    <t>未按照《参选须知》资料顺序填报和报送参审资料的，可酌情扣分；发现有损公平公正的，视情况扣1-20分</t>
  </si>
  <si>
    <t>总分</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</si>
</sst>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4">
    <font>
      <sz val="11"/>
      <color theme="1"/>
      <name val="宋体"/>
      <charset val="134"/>
      <scheme val="minor"/>
    </font>
    <font>
      <sz val="10"/>
      <color theme="1"/>
      <name val="宋体"/>
      <charset val="134"/>
      <scheme val="minor"/>
    </font>
    <font>
      <b/>
      <sz val="12"/>
      <name val="宋体"/>
      <charset val="134"/>
      <scheme val="minor"/>
    </font>
    <font>
      <b/>
      <sz val="10"/>
      <name val="微软雅黑"/>
      <charset val="134"/>
    </font>
    <font>
      <sz val="10"/>
      <name val="微软雅黑"/>
      <charset val="134"/>
    </font>
    <font>
      <sz val="11"/>
      <color theme="1"/>
      <name val="宋体"/>
      <charset val="0"/>
      <scheme val="minor"/>
    </font>
    <font>
      <sz val="11"/>
      <color theme="0"/>
      <name val="宋体"/>
      <charset val="0"/>
      <scheme val="minor"/>
    </font>
    <font>
      <sz val="11"/>
      <color rgb="FF9C000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rgb="FFFFFFFF"/>
      <name val="宋体"/>
      <charset val="0"/>
      <scheme val="minor"/>
    </font>
    <font>
      <sz val="11"/>
      <color rgb="FF3F3F76"/>
      <name val="宋体"/>
      <charset val="0"/>
      <scheme val="minor"/>
    </font>
    <font>
      <b/>
      <sz val="11"/>
      <color theme="1"/>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FFFFCC"/>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6"/>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4" borderId="0" applyNumberFormat="0" applyBorder="0" applyAlignment="0" applyProtection="0">
      <alignment vertical="center"/>
    </xf>
    <xf numFmtId="0" fontId="18" fillId="21"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9"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6" fillId="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13" borderId="7" applyNumberFormat="0" applyFont="0" applyAlignment="0" applyProtection="0">
      <alignment vertical="center"/>
    </xf>
    <xf numFmtId="0" fontId="6" fillId="4" borderId="0" applyNumberFormat="0" applyBorder="0" applyAlignment="0" applyProtection="0">
      <alignment vertical="center"/>
    </xf>
    <xf numFmtId="0" fontId="14"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2" fillId="0" borderId="5" applyNumberFormat="0" applyFill="0" applyAlignment="0" applyProtection="0">
      <alignment vertical="center"/>
    </xf>
    <xf numFmtId="0" fontId="9" fillId="0" borderId="5" applyNumberFormat="0" applyFill="0" applyAlignment="0" applyProtection="0">
      <alignment vertical="center"/>
    </xf>
    <xf numFmtId="0" fontId="6" fillId="32" borderId="0" applyNumberFormat="0" applyBorder="0" applyAlignment="0" applyProtection="0">
      <alignment vertical="center"/>
    </xf>
    <xf numFmtId="0" fontId="14" fillId="0" borderId="9" applyNumberFormat="0" applyFill="0" applyAlignment="0" applyProtection="0">
      <alignment vertical="center"/>
    </xf>
    <xf numFmtId="0" fontId="6" fillId="3" borderId="0" applyNumberFormat="0" applyBorder="0" applyAlignment="0" applyProtection="0">
      <alignment vertical="center"/>
    </xf>
    <xf numFmtId="0" fontId="11" fillId="7" borderId="6" applyNumberFormat="0" applyAlignment="0" applyProtection="0">
      <alignment vertical="center"/>
    </xf>
    <xf numFmtId="0" fontId="8" fillId="7" borderId="4" applyNumberFormat="0" applyAlignment="0" applyProtection="0">
      <alignment vertical="center"/>
    </xf>
    <xf numFmtId="0" fontId="17" fillId="20" borderId="10" applyNumberFormat="0" applyAlignment="0" applyProtection="0">
      <alignment vertical="center"/>
    </xf>
    <xf numFmtId="0" fontId="5" fillId="23" borderId="0" applyNumberFormat="0" applyBorder="0" applyAlignment="0" applyProtection="0">
      <alignment vertical="center"/>
    </xf>
    <xf numFmtId="0" fontId="6" fillId="16" borderId="0" applyNumberFormat="0" applyBorder="0" applyAlignment="0" applyProtection="0">
      <alignment vertical="center"/>
    </xf>
    <xf numFmtId="0" fontId="13" fillId="0" borderId="8" applyNumberFormat="0" applyFill="0" applyAlignment="0" applyProtection="0">
      <alignment vertical="center"/>
    </xf>
    <xf numFmtId="0" fontId="19" fillId="0" borderId="11" applyNumberFormat="0" applyFill="0" applyAlignment="0" applyProtection="0">
      <alignment vertical="center"/>
    </xf>
    <xf numFmtId="0" fontId="23" fillId="31" borderId="0" applyNumberFormat="0" applyBorder="0" applyAlignment="0" applyProtection="0">
      <alignment vertical="center"/>
    </xf>
    <xf numFmtId="0" fontId="22" fillId="30" borderId="0" applyNumberFormat="0" applyBorder="0" applyAlignment="0" applyProtection="0">
      <alignment vertical="center"/>
    </xf>
    <xf numFmtId="0" fontId="5" fillId="28" borderId="0" applyNumberFormat="0" applyBorder="0" applyAlignment="0" applyProtection="0">
      <alignment vertical="center"/>
    </xf>
    <xf numFmtId="0" fontId="6" fillId="27" borderId="0" applyNumberFormat="0" applyBorder="0" applyAlignment="0" applyProtection="0">
      <alignment vertical="center"/>
    </xf>
    <xf numFmtId="0" fontId="5" fillId="15" borderId="0" applyNumberFormat="0" applyBorder="0" applyAlignment="0" applyProtection="0">
      <alignment vertical="center"/>
    </xf>
    <xf numFmtId="0" fontId="5" fillId="6" borderId="0" applyNumberFormat="0" applyBorder="0" applyAlignment="0" applyProtection="0">
      <alignment vertical="center"/>
    </xf>
    <xf numFmtId="0" fontId="5" fillId="14" borderId="0" applyNumberFormat="0" applyBorder="0" applyAlignment="0" applyProtection="0">
      <alignment vertical="center"/>
    </xf>
    <xf numFmtId="0" fontId="5" fillId="19" borderId="0" applyNumberFormat="0" applyBorder="0" applyAlignment="0" applyProtection="0">
      <alignment vertical="center"/>
    </xf>
    <xf numFmtId="0" fontId="6" fillId="22" borderId="0" applyNumberFormat="0" applyBorder="0" applyAlignment="0" applyProtection="0">
      <alignment vertical="center"/>
    </xf>
    <xf numFmtId="0" fontId="6" fillId="12" borderId="0" applyNumberFormat="0" applyBorder="0" applyAlignment="0" applyProtection="0">
      <alignment vertical="center"/>
    </xf>
    <xf numFmtId="0" fontId="5" fillId="11" borderId="0" applyNumberFormat="0" applyBorder="0" applyAlignment="0" applyProtection="0">
      <alignment vertical="center"/>
    </xf>
    <xf numFmtId="0" fontId="5" fillId="2" borderId="0" applyNumberFormat="0" applyBorder="0" applyAlignment="0" applyProtection="0">
      <alignment vertical="center"/>
    </xf>
    <xf numFmtId="0" fontId="6" fillId="18" borderId="0" applyNumberFormat="0" applyBorder="0" applyAlignment="0" applyProtection="0">
      <alignment vertical="center"/>
    </xf>
    <xf numFmtId="0" fontId="5" fillId="29" borderId="0" applyNumberFormat="0" applyBorder="0" applyAlignment="0" applyProtection="0">
      <alignment vertical="center"/>
    </xf>
    <xf numFmtId="0" fontId="6" fillId="10" borderId="0" applyNumberFormat="0" applyBorder="0" applyAlignment="0" applyProtection="0">
      <alignment vertical="center"/>
    </xf>
    <xf numFmtId="0" fontId="6" fillId="26" borderId="0" applyNumberFormat="0" applyBorder="0" applyAlignment="0" applyProtection="0">
      <alignment vertical="center"/>
    </xf>
    <xf numFmtId="0" fontId="5" fillId="17" borderId="0" applyNumberFormat="0" applyBorder="0" applyAlignment="0" applyProtection="0">
      <alignment vertical="center"/>
    </xf>
    <xf numFmtId="0" fontId="6" fillId="25" borderId="0" applyNumberFormat="0" applyBorder="0" applyAlignment="0" applyProtection="0">
      <alignment vertical="center"/>
    </xf>
  </cellStyleXfs>
  <cellXfs count="17">
    <xf numFmtId="0" fontId="0" fillId="0" borderId="0" xfId="0">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3" xfId="0" applyFont="1" applyFill="1" applyBorder="1" applyAlignment="1">
      <alignment horizontal="left" vertical="center" wrapText="1"/>
    </xf>
    <xf numFmtId="0" fontId="1" fillId="0" borderId="0" xfId="0" applyFont="1" applyAlignment="1">
      <alignment horizontal="center" vertical="center" wrapText="1"/>
    </xf>
    <xf numFmtId="0" fontId="4" fillId="0" borderId="1" xfId="0" applyFont="1" applyFill="1" applyBorder="1" applyAlignment="1">
      <alignment vertical="center" wrapText="1"/>
    </xf>
    <xf numFmtId="0" fontId="4" fillId="0" borderId="1" xfId="0" applyFont="1" applyFill="1" applyBorder="1" applyAlignment="1">
      <alignment horizontal="justify"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vertical="center"/>
    </xf>
    <xf numFmtId="0" fontId="4" fillId="0" borderId="1" xfId="0" applyFont="1" applyFill="1" applyBorder="1" applyAlignment="1">
      <alignment horizontal="left" vertical="center" wrapText="1"/>
    </xf>
    <xf numFmtId="0" fontId="4" fillId="0" borderId="1" xfId="0" applyFont="1" applyFill="1" applyBorder="1" applyAlignment="1">
      <alignment horizontal="justify" vertical="center" wrapText="1"/>
    </xf>
    <xf numFmtId="0" fontId="4"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2:E26"/>
  <sheetViews>
    <sheetView tabSelected="1" zoomScale="90" zoomScaleNormal="90" topLeftCell="A14" workbookViewId="0">
      <selection activeCell="D20" sqref="D20"/>
    </sheetView>
  </sheetViews>
  <sheetFormatPr defaultColWidth="9" defaultRowHeight="38" customHeight="1" outlineLevelCol="4"/>
  <cols>
    <col min="1" max="1" width="9" style="1"/>
    <col min="2" max="2" width="30.5" style="1" customWidth="1"/>
    <col min="3" max="3" width="15.875" style="1" customWidth="1"/>
    <col min="4" max="4" width="42.125" style="1" customWidth="1"/>
    <col min="5" max="5" width="14.75" style="1" hidden="1" customWidth="1"/>
    <col min="6" max="16384" width="9" style="1"/>
  </cols>
  <sheetData>
    <row r="2" customHeight="1" spans="1:4">
      <c r="A2" s="2" t="s">
        <v>0</v>
      </c>
      <c r="B2" s="2"/>
      <c r="C2" s="2"/>
      <c r="D2" s="2"/>
    </row>
    <row r="3" customHeight="1" spans="1:5">
      <c r="A3" s="3" t="s">
        <v>1</v>
      </c>
      <c r="B3" s="3"/>
      <c r="C3" s="3" t="s">
        <v>2</v>
      </c>
      <c r="D3" s="3" t="s">
        <v>3</v>
      </c>
      <c r="E3" s="3" t="s">
        <v>4</v>
      </c>
    </row>
    <row r="4" customHeight="1" spans="1:5">
      <c r="A4" s="4" t="s">
        <v>5</v>
      </c>
      <c r="B4" s="5"/>
      <c r="C4" s="3">
        <f>SUM(C5:C10)</f>
        <v>27</v>
      </c>
      <c r="D4" s="3"/>
      <c r="E4" s="6" t="s">
        <v>6</v>
      </c>
    </row>
    <row r="5" customHeight="1" spans="1:4">
      <c r="A5" s="7"/>
      <c r="B5" s="8" t="s">
        <v>7</v>
      </c>
      <c r="C5" s="9">
        <v>2</v>
      </c>
      <c r="D5" s="10" t="s">
        <v>8</v>
      </c>
    </row>
    <row r="6" customHeight="1" spans="1:4">
      <c r="A6" s="7"/>
      <c r="B6" s="8" t="s">
        <v>9</v>
      </c>
      <c r="C6" s="9">
        <v>2</v>
      </c>
      <c r="D6" s="10" t="s">
        <v>8</v>
      </c>
    </row>
    <row r="7" customHeight="1" spans="1:4">
      <c r="A7" s="7"/>
      <c r="B7" s="8" t="s">
        <v>10</v>
      </c>
      <c r="C7" s="9">
        <v>2</v>
      </c>
      <c r="D7" s="10" t="s">
        <v>8</v>
      </c>
    </row>
    <row r="8" ht="41" customHeight="1" spans="1:4">
      <c r="A8" s="7"/>
      <c r="B8" s="8" t="s">
        <v>11</v>
      </c>
      <c r="C8" s="9">
        <v>6</v>
      </c>
      <c r="D8" s="10" t="s">
        <v>12</v>
      </c>
    </row>
    <row r="9" ht="100" customHeight="1" spans="1:4">
      <c r="A9" s="7"/>
      <c r="B9" s="8" t="s">
        <v>13</v>
      </c>
      <c r="C9" s="9">
        <v>13</v>
      </c>
      <c r="D9" s="10" t="s">
        <v>14</v>
      </c>
    </row>
    <row r="10" ht="49" customHeight="1" spans="1:4">
      <c r="A10" s="7"/>
      <c r="B10" s="8" t="s">
        <v>15</v>
      </c>
      <c r="C10" s="9">
        <v>2</v>
      </c>
      <c r="D10" s="10" t="s">
        <v>16</v>
      </c>
    </row>
    <row r="11" customHeight="1" spans="1:5">
      <c r="A11" s="4" t="s">
        <v>17</v>
      </c>
      <c r="B11" s="5"/>
      <c r="C11" s="3">
        <f>SUM(C12:C13)</f>
        <v>32</v>
      </c>
      <c r="D11" s="3"/>
      <c r="E11" s="6" t="s">
        <v>18</v>
      </c>
    </row>
    <row r="12" customHeight="1" spans="1:4">
      <c r="A12" s="7"/>
      <c r="B12" s="11" t="s">
        <v>19</v>
      </c>
      <c r="C12" s="9">
        <v>2</v>
      </c>
      <c r="D12" s="10" t="s">
        <v>8</v>
      </c>
    </row>
    <row r="13" ht="57" customHeight="1" spans="1:4">
      <c r="A13" s="7"/>
      <c r="B13" s="8" t="s">
        <v>20</v>
      </c>
      <c r="C13" s="9">
        <v>30</v>
      </c>
      <c r="D13" s="10" t="s">
        <v>21</v>
      </c>
    </row>
    <row r="14" customHeight="1" spans="1:5">
      <c r="A14" s="4" t="s">
        <v>22</v>
      </c>
      <c r="B14" s="5"/>
      <c r="C14" s="3">
        <f>SUM(C15:C16)</f>
        <v>13</v>
      </c>
      <c r="D14" s="3"/>
      <c r="E14" s="6" t="s">
        <v>23</v>
      </c>
    </row>
    <row r="15" customHeight="1" spans="1:4">
      <c r="A15" s="7"/>
      <c r="B15" s="8" t="s">
        <v>24</v>
      </c>
      <c r="C15" s="9">
        <v>4</v>
      </c>
      <c r="D15" s="10" t="s">
        <v>25</v>
      </c>
    </row>
    <row r="16" ht="56" customHeight="1" spans="1:4">
      <c r="A16" s="7"/>
      <c r="B16" s="8" t="s">
        <v>26</v>
      </c>
      <c r="C16" s="9">
        <v>9</v>
      </c>
      <c r="D16" s="12" t="s">
        <v>27</v>
      </c>
    </row>
    <row r="17" customHeight="1" spans="1:5">
      <c r="A17" s="4" t="s">
        <v>28</v>
      </c>
      <c r="B17" s="5"/>
      <c r="C17" s="3">
        <f>SUM(C18:C22)</f>
        <v>26</v>
      </c>
      <c r="D17" s="10"/>
      <c r="E17" s="6" t="s">
        <v>29</v>
      </c>
    </row>
    <row r="18" ht="89" customHeight="1" spans="1:4">
      <c r="A18" s="7"/>
      <c r="B18" s="8" t="s">
        <v>30</v>
      </c>
      <c r="C18" s="9">
        <v>6</v>
      </c>
      <c r="D18" s="8" t="s">
        <v>31</v>
      </c>
    </row>
    <row r="19" ht="105" customHeight="1" spans="1:4">
      <c r="A19" s="7"/>
      <c r="B19" s="8" t="s">
        <v>32</v>
      </c>
      <c r="C19" s="9">
        <v>10</v>
      </c>
      <c r="D19" s="8" t="s">
        <v>33</v>
      </c>
    </row>
    <row r="20" ht="86" customHeight="1" spans="1:4">
      <c r="A20" s="7"/>
      <c r="B20" s="8" t="s">
        <v>34</v>
      </c>
      <c r="C20" s="9">
        <v>7</v>
      </c>
      <c r="D20" s="8" t="s">
        <v>35</v>
      </c>
    </row>
    <row r="21" customHeight="1" spans="1:4">
      <c r="A21" s="7"/>
      <c r="B21" s="8" t="s">
        <v>36</v>
      </c>
      <c r="C21" s="9">
        <v>3</v>
      </c>
      <c r="D21" s="8" t="s">
        <v>37</v>
      </c>
    </row>
    <row r="22" ht="55" customHeight="1" spans="1:4">
      <c r="A22" s="7"/>
      <c r="B22" s="8" t="s">
        <v>38</v>
      </c>
      <c r="C22" s="10" t="s">
        <v>39</v>
      </c>
      <c r="D22" s="8" t="s">
        <v>40</v>
      </c>
    </row>
    <row r="23" customHeight="1" spans="1:4">
      <c r="A23" s="4" t="s">
        <v>41</v>
      </c>
      <c r="B23" s="5"/>
      <c r="C23" s="3">
        <v>2</v>
      </c>
      <c r="D23" s="3"/>
    </row>
    <row r="24" customHeight="1" spans="1:4">
      <c r="A24" s="7"/>
      <c r="B24" s="13" t="s">
        <v>42</v>
      </c>
      <c r="C24" s="10">
        <v>2</v>
      </c>
      <c r="D24" s="10" t="s">
        <v>43</v>
      </c>
    </row>
    <row r="25" ht="61" customHeight="1" spans="1:4">
      <c r="A25" s="7"/>
      <c r="B25" s="7" t="s">
        <v>44</v>
      </c>
      <c r="C25" s="14" t="s">
        <v>45</v>
      </c>
      <c r="D25" s="12" t="s">
        <v>46</v>
      </c>
    </row>
    <row r="26" customHeight="1" spans="1:4">
      <c r="A26" s="15" t="s">
        <v>47</v>
      </c>
      <c r="B26" s="16"/>
      <c r="C26" s="3">
        <f>SUM(C4,C11,C14,C17,C23)</f>
        <v>100</v>
      </c>
      <c r="D26" s="3"/>
    </row>
  </sheetData>
  <mergeCells count="8">
    <mergeCell ref="A2:D2"/>
    <mergeCell ref="A3:B3"/>
    <mergeCell ref="A4:B4"/>
    <mergeCell ref="A11:B11"/>
    <mergeCell ref="A14:B14"/>
    <mergeCell ref="A17:B17"/>
    <mergeCell ref="A23:B23"/>
    <mergeCell ref="A26:B26"/>
  </mergeCells>
  <pageMargins left="0.7" right="0.7" top="0.75" bottom="0.75" header="0.3" footer="0.3"/>
  <pageSetup paperSize="9" scale="9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何晓</cp:lastModifiedBy>
  <dcterms:created xsi:type="dcterms:W3CDTF">2021-11-24T08:19:00Z</dcterms:created>
  <dcterms:modified xsi:type="dcterms:W3CDTF">2023-10-24T13:46:21Z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2052-11.8.2.8053</vt:lpwstr>
  </property>
  <property fmtid="{D5CDD505-2E9C-101B-9397-08002B2CF9AE}" pid="3" name="ICV">
    <vt:lpwstr>1B6ABF7E4C7E4A6B898F71C006628726</vt:lpwstr>
  </property>
</Properties>
</file>